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95" windowHeight="10290" activeTab="9"/>
  </bookViews>
  <sheets>
    <sheet name="19.05" sheetId="1" r:id="rId1"/>
    <sheet name="20.05" sheetId="2" r:id="rId2"/>
    <sheet name="21.05" sheetId="3" r:id="rId3"/>
    <sheet name="22.05" sheetId="4" r:id="rId4"/>
    <sheet name="24.05" sheetId="7" r:id="rId5"/>
    <sheet name="25.05" sheetId="8" r:id="rId6"/>
    <sheet name="26.05" sheetId="9" r:id="rId7"/>
    <sheet name="27.05" sheetId="10" r:id="rId8"/>
    <sheet name="28.05" sheetId="11" r:id="rId9"/>
    <sheet name="29.05" sheetId="12" r:id="rId10"/>
  </sheets>
  <calcPr calcId="124519"/>
</workbook>
</file>

<file path=xl/calcChain.xml><?xml version="1.0" encoding="utf-8"?>
<calcChain xmlns="http://schemas.openxmlformats.org/spreadsheetml/2006/main">
  <c r="F10" i="1"/>
  <c r="E8" i="9"/>
  <c r="J8"/>
  <c r="I8"/>
  <c r="H8"/>
  <c r="G8"/>
  <c r="F8"/>
  <c r="G10" i="12"/>
  <c r="H10"/>
  <c r="I10"/>
  <c r="J10"/>
  <c r="E10"/>
  <c r="F10"/>
  <c r="F9" i="10"/>
  <c r="F9" i="4"/>
  <c r="F8" i="3"/>
  <c r="G8"/>
  <c r="H8"/>
  <c r="I8"/>
  <c r="J8"/>
  <c r="E8"/>
  <c r="F9" i="2"/>
  <c r="J9" i="11" l="1"/>
  <c r="I9"/>
  <c r="H9"/>
  <c r="G9"/>
  <c r="F9"/>
  <c r="E9"/>
  <c r="G9" i="10"/>
  <c r="H9"/>
  <c r="I9"/>
  <c r="J9"/>
  <c r="E9"/>
  <c r="F8" i="8"/>
  <c r="G8"/>
  <c r="H8"/>
  <c r="I8"/>
  <c r="J8"/>
  <c r="E8"/>
  <c r="F10" i="7"/>
  <c r="G10"/>
  <c r="H10"/>
  <c r="I10"/>
  <c r="J10"/>
  <c r="E10"/>
  <c r="G9" i="4"/>
  <c r="H9"/>
  <c r="I9"/>
  <c r="J9"/>
  <c r="E9"/>
</calcChain>
</file>

<file path=xl/sharedStrings.xml><?xml version="1.0" encoding="utf-8"?>
<sst xmlns="http://schemas.openxmlformats.org/spreadsheetml/2006/main" count="242" uniqueCount="51">
  <si>
    <t>Школа</t>
  </si>
  <si>
    <t>Отд./корп</t>
  </si>
  <si>
    <t>День</t>
  </si>
  <si>
    <t>19.05.2021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</si>
  <si>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</si>
  <si>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</si>
  <si>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</si>
  <si>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</si>
  <si>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</si>
  <si>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</si>
  <si>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</si>
  <si>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</si>
  <si>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</si>
  <si>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</si>
  <si>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</si>
  <si>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</si>
  <si>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</si>
  <si>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гор.напиток</t>
  </si>
  <si>
    <t>Куры тушенные</t>
  </si>
  <si>
    <t>хлеб</t>
  </si>
  <si>
    <t>хлеб пшеничный</t>
  </si>
  <si>
    <t>Чай с сахаром</t>
  </si>
  <si>
    <t>Зеленый горошек</t>
  </si>
  <si>
    <t>итого</t>
  </si>
  <si>
    <t>Обед</t>
  </si>
  <si>
    <t>МКОУ ООШ с.Тугур</t>
  </si>
  <si>
    <t>Каша манная</t>
  </si>
  <si>
    <t xml:space="preserve">Какао с молоком </t>
  </si>
  <si>
    <t>масло сливочное</t>
  </si>
  <si>
    <t>Сыр</t>
  </si>
  <si>
    <t>20.05.2021 г.</t>
  </si>
  <si>
    <t>21.05.2021 г.</t>
  </si>
  <si>
    <t>каша гречневая молочная</t>
  </si>
  <si>
    <t>какао с молоком</t>
  </si>
  <si>
    <t>каша вязкая на молоке (из пшена)</t>
  </si>
  <si>
    <t>22.05.2021 г.</t>
  </si>
  <si>
    <t>24.05.2021 г.</t>
  </si>
  <si>
    <t>25.05.2021 г.</t>
  </si>
  <si>
    <t>каша гречневая рассыпчатая</t>
  </si>
  <si>
    <t>котлета из говядины</t>
  </si>
  <si>
    <t>26.05.2021 г.</t>
  </si>
  <si>
    <t>Макароны отварные с маслом</t>
  </si>
  <si>
    <t>Сосиска отварная</t>
  </si>
  <si>
    <t>28.05.2021 г.</t>
  </si>
  <si>
    <t>27.05.2021 г.</t>
  </si>
  <si>
    <t>29.05.2021 г.</t>
  </si>
  <si>
    <t>Сок</t>
  </si>
  <si>
    <t>Хлеб пшеничный</t>
  </si>
  <si>
    <t>Гуляш</t>
  </si>
  <si>
    <t xml:space="preserve">Каша гречневая рассыпчатая </t>
  </si>
  <si>
    <t>Горошек зеленый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</si>
</sst>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3" borderId="6" xfId="1" applyFill="1" applyBorder="1"/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0" borderId="1" xfId="1" applyBorder="1" applyProtection="1"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Protection="1">
      <protection locked="0"/>
    </xf>
    <xf numFmtId="0" fontId="2" fillId="2" borderId="15" xfId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wrapText="1"/>
    </xf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2" fillId="0" borderId="11" xfId="1" applyBorder="1"/>
    <xf numFmtId="0" fontId="0" fillId="0" borderId="14" xfId="0" applyBorder="1"/>
    <xf numFmtId="0" fontId="0" fillId="0" borderId="1" xfId="0" applyBorder="1"/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" xfId="1" applyFont="1" applyBorder="1"/>
    <xf numFmtId="0" fontId="2" fillId="2" borderId="2" xfId="1" applyFill="1" applyBorder="1" applyAlignment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C34" sqref="C34"/>
    </sheetView>
  </sheetViews>
  <sheetFormatPr defaultRowHeight="15"/>
  <cols>
    <col min="2" max="2" width="12.85546875" customWidth="1"/>
    <col min="4" max="4" width="15.85546875" customWidth="1"/>
    <col min="7" max="7" width="10.42578125" customWidth="1"/>
  </cols>
  <sheetData>
    <row r="1" spans="1:10">
      <c r="A1" s="1" t="s">
        <v>0</v>
      </c>
      <c r="B1" s="68" t="s">
        <v>25</v>
      </c>
      <c r="C1" s="69"/>
      <c r="D1" s="71"/>
      <c r="E1" s="1" t="s">
        <v>1</v>
      </c>
      <c r="F1" s="15"/>
      <c r="G1" s="1"/>
      <c r="H1" s="1"/>
      <c r="I1" s="1" t="s">
        <v>2</v>
      </c>
      <c r="J1" s="14" t="s">
        <v>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66" t="s">
        <v>10</v>
      </c>
      <c r="H3" s="12" t="s">
        <v>11</v>
      </c>
      <c r="I3" s="12" t="s">
        <v>12</v>
      </c>
      <c r="J3" s="13" t="s">
        <v>13</v>
      </c>
    </row>
    <row r="4" spans="1:10">
      <c r="A4" s="4" t="s">
        <v>14</v>
      </c>
      <c r="B4" s="5" t="s">
        <v>15</v>
      </c>
      <c r="C4" s="64">
        <v>152</v>
      </c>
      <c r="D4" s="25" t="s">
        <v>26</v>
      </c>
      <c r="E4" s="62">
        <v>200</v>
      </c>
      <c r="F4" s="24">
        <v>18.559999999999999</v>
      </c>
      <c r="G4" s="64">
        <v>2.75</v>
      </c>
      <c r="H4" s="64">
        <v>3.63</v>
      </c>
      <c r="I4" s="64">
        <v>20.5</v>
      </c>
      <c r="J4" s="64">
        <v>125.63</v>
      </c>
    </row>
    <row r="5" spans="1:10">
      <c r="A5" s="6"/>
      <c r="B5" s="2" t="s">
        <v>17</v>
      </c>
      <c r="C5" s="64">
        <v>384</v>
      </c>
      <c r="D5" s="25" t="s">
        <v>27</v>
      </c>
      <c r="E5" s="62">
        <v>200</v>
      </c>
      <c r="F5" s="24">
        <v>41.9</v>
      </c>
      <c r="G5" s="64">
        <v>3.6</v>
      </c>
      <c r="H5" s="64">
        <v>2.67</v>
      </c>
      <c r="I5" s="64">
        <v>29.2</v>
      </c>
      <c r="J5" s="64">
        <v>155.19999999999999</v>
      </c>
    </row>
    <row r="6" spans="1:10" ht="18.75" customHeight="1">
      <c r="A6" s="6"/>
      <c r="B6" s="2" t="s">
        <v>19</v>
      </c>
      <c r="C6" s="54"/>
      <c r="D6" s="28" t="s">
        <v>20</v>
      </c>
      <c r="E6" s="54">
        <v>30</v>
      </c>
      <c r="F6" s="24">
        <v>2.0499999999999998</v>
      </c>
      <c r="G6" s="54">
        <v>3.94</v>
      </c>
      <c r="H6" s="54">
        <v>0.5</v>
      </c>
      <c r="I6" s="54">
        <v>24.15</v>
      </c>
      <c r="J6" s="54">
        <v>116.9</v>
      </c>
    </row>
    <row r="7" spans="1:10">
      <c r="A7" s="6"/>
      <c r="B7" s="3"/>
      <c r="C7" s="64">
        <v>14</v>
      </c>
      <c r="D7" s="25" t="s">
        <v>28</v>
      </c>
      <c r="E7" s="62">
        <v>10</v>
      </c>
      <c r="F7" s="24">
        <v>12.22</v>
      </c>
      <c r="G7" s="64">
        <v>6.4000000000000001E-2</v>
      </c>
      <c r="H7" s="64">
        <v>5.8</v>
      </c>
      <c r="I7" s="64">
        <v>0.104</v>
      </c>
      <c r="J7" s="64">
        <v>52.8</v>
      </c>
    </row>
    <row r="8" spans="1:10" ht="15.75" thickBot="1">
      <c r="A8" s="7"/>
      <c r="B8" s="8"/>
      <c r="C8" s="64"/>
      <c r="D8" s="25"/>
      <c r="E8" s="62"/>
      <c r="F8" s="24"/>
      <c r="G8" s="64"/>
      <c r="H8" s="64"/>
      <c r="I8" s="64"/>
      <c r="J8" s="64"/>
    </row>
    <row r="9" spans="1:10" s="21" customFormat="1">
      <c r="A9" s="6"/>
      <c r="B9" s="20"/>
      <c r="C9" s="64"/>
      <c r="D9" s="25"/>
      <c r="E9" s="62"/>
      <c r="F9" s="24"/>
      <c r="G9" s="64"/>
      <c r="H9" s="64"/>
      <c r="I9" s="64"/>
      <c r="J9" s="64"/>
    </row>
    <row r="10" spans="1:10" s="23" customFormat="1">
      <c r="A10" s="6"/>
      <c r="B10" s="20"/>
      <c r="C10" s="24"/>
      <c r="D10" s="27" t="s">
        <v>23</v>
      </c>
      <c r="E10" s="63">
        <v>560</v>
      </c>
      <c r="F10" s="63">
        <f>SUM(F4:F9)</f>
        <v>74.72999999999999</v>
      </c>
      <c r="G10" s="65">
        <v>17.753999999999998</v>
      </c>
      <c r="H10" s="65">
        <v>12.6</v>
      </c>
      <c r="I10" s="65">
        <v>74.233999999999995</v>
      </c>
      <c r="J10" s="65">
        <v>549.36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A11" sqref="A11:J22"/>
    </sheetView>
  </sheetViews>
  <sheetFormatPr defaultRowHeight="15"/>
  <cols>
    <col min="4" max="4" width="14.425781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45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1.5" customHeight="1">
      <c r="A4" s="4" t="s">
        <v>14</v>
      </c>
      <c r="B4" s="5" t="s">
        <v>15</v>
      </c>
      <c r="C4" s="53"/>
      <c r="D4" s="22" t="s">
        <v>49</v>
      </c>
      <c r="E4" s="53">
        <v>200</v>
      </c>
      <c r="F4" s="53">
        <v>11.79</v>
      </c>
      <c r="G4" s="53">
        <v>285.89999999999998</v>
      </c>
      <c r="H4" s="53">
        <v>8.8000000000000007</v>
      </c>
      <c r="I4" s="53">
        <v>10.4</v>
      </c>
      <c r="J4" s="53">
        <v>39.700000000000003</v>
      </c>
    </row>
    <row r="5" spans="1:10" s="52" customFormat="1" ht="19.5" customHeight="1">
      <c r="A5" s="6"/>
      <c r="B5" s="9"/>
      <c r="C5" s="53"/>
      <c r="D5" s="22" t="s">
        <v>48</v>
      </c>
      <c r="E5" s="53">
        <v>80</v>
      </c>
      <c r="F5" s="53">
        <v>40.29</v>
      </c>
      <c r="G5" s="53">
        <v>335.9</v>
      </c>
      <c r="H5" s="53">
        <v>24.3</v>
      </c>
      <c r="I5" s="53">
        <v>24.1</v>
      </c>
      <c r="J5" s="53">
        <v>5.4</v>
      </c>
    </row>
    <row r="6" spans="1:10">
      <c r="A6" s="6"/>
      <c r="B6" s="2" t="s">
        <v>17</v>
      </c>
      <c r="C6" s="53"/>
      <c r="D6" s="55" t="s">
        <v>21</v>
      </c>
      <c r="E6" s="53">
        <v>200</v>
      </c>
      <c r="F6" s="53">
        <v>2.3199999999999998</v>
      </c>
      <c r="G6" s="53">
        <v>7.0000000000000007E-2</v>
      </c>
      <c r="H6" s="53">
        <v>0.02</v>
      </c>
      <c r="I6" s="53">
        <v>15</v>
      </c>
      <c r="J6" s="53">
        <v>60</v>
      </c>
    </row>
    <row r="7" spans="1:10">
      <c r="A7" s="6"/>
      <c r="B7" s="2" t="s">
        <v>19</v>
      </c>
      <c r="C7" s="53"/>
      <c r="D7" s="55" t="s">
        <v>47</v>
      </c>
      <c r="E7" s="53">
        <v>30</v>
      </c>
      <c r="F7" s="53">
        <v>2.0499999999999998</v>
      </c>
      <c r="G7" s="53">
        <v>3.94</v>
      </c>
      <c r="H7" s="53">
        <v>0.5</v>
      </c>
      <c r="I7" s="53">
        <v>24.15</v>
      </c>
      <c r="J7" s="53">
        <v>116.9</v>
      </c>
    </row>
    <row r="8" spans="1:10">
      <c r="A8" s="6"/>
      <c r="B8" s="3"/>
      <c r="C8" s="53">
        <v>14</v>
      </c>
      <c r="D8" s="55" t="s">
        <v>28</v>
      </c>
      <c r="E8" s="53">
        <v>10</v>
      </c>
      <c r="F8" s="53">
        <v>6.11</v>
      </c>
      <c r="G8" s="53">
        <v>6.4000000000000001E-2</v>
      </c>
      <c r="H8" s="53">
        <v>5.8</v>
      </c>
      <c r="I8" s="53">
        <v>0.104</v>
      </c>
      <c r="J8" s="53">
        <v>52.8</v>
      </c>
    </row>
    <row r="9" spans="1:10" s="52" customFormat="1">
      <c r="A9" s="6"/>
      <c r="B9" s="16"/>
      <c r="C9" s="53"/>
      <c r="D9" s="55" t="s">
        <v>50</v>
      </c>
      <c r="E9" s="53">
        <v>50</v>
      </c>
      <c r="F9" s="53">
        <v>15</v>
      </c>
      <c r="G9" s="53">
        <v>3.94</v>
      </c>
      <c r="H9" s="53">
        <v>0.5</v>
      </c>
      <c r="I9" s="53">
        <v>24.15</v>
      </c>
      <c r="J9" s="53">
        <v>116.9</v>
      </c>
    </row>
    <row r="10" spans="1:10" ht="15.75" thickBot="1">
      <c r="A10" s="7"/>
      <c r="B10" s="8"/>
      <c r="C10" s="53"/>
      <c r="D10" s="55"/>
      <c r="E10" s="53">
        <f t="shared" ref="E10:J10" si="0">SUM(E4:E9)</f>
        <v>570</v>
      </c>
      <c r="F10" s="53">
        <f t="shared" si="0"/>
        <v>77.56</v>
      </c>
      <c r="G10" s="53">
        <f t="shared" si="0"/>
        <v>629.81400000000008</v>
      </c>
      <c r="H10" s="53">
        <f t="shared" si="0"/>
        <v>39.92</v>
      </c>
      <c r="I10" s="53">
        <f t="shared" si="0"/>
        <v>97.903999999999996</v>
      </c>
      <c r="J10" s="53">
        <f t="shared" si="0"/>
        <v>391.70000000000005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11" sqref="A11:J20"/>
    </sheetView>
  </sheetViews>
  <sheetFormatPr defaultRowHeight="15"/>
  <cols>
    <col min="4" max="4" width="14.710937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30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4" t="s">
        <v>14</v>
      </c>
      <c r="B4" s="5" t="s">
        <v>15</v>
      </c>
      <c r="C4" s="29">
        <v>112</v>
      </c>
      <c r="D4" s="30" t="s">
        <v>16</v>
      </c>
      <c r="E4" s="29">
        <v>150</v>
      </c>
      <c r="F4" s="29">
        <v>8.76</v>
      </c>
      <c r="G4" s="29">
        <v>3.67</v>
      </c>
      <c r="H4" s="29">
        <v>5.42</v>
      </c>
      <c r="I4" s="29">
        <v>36.67</v>
      </c>
      <c r="J4" s="29">
        <v>210.11</v>
      </c>
    </row>
    <row r="5" spans="1:10">
      <c r="A5" s="6"/>
      <c r="B5" s="2" t="s">
        <v>17</v>
      </c>
      <c r="C5" s="29">
        <v>270</v>
      </c>
      <c r="D5" s="30" t="s">
        <v>18</v>
      </c>
      <c r="E5" s="29">
        <v>110</v>
      </c>
      <c r="F5" s="29">
        <v>46.52</v>
      </c>
      <c r="G5" s="29">
        <v>19.363</v>
      </c>
      <c r="H5" s="29">
        <v>19.89</v>
      </c>
      <c r="I5" s="29">
        <v>0</v>
      </c>
      <c r="J5" s="29">
        <v>197.82</v>
      </c>
    </row>
    <row r="6" spans="1:10">
      <c r="A6" s="6"/>
      <c r="B6" s="2" t="s">
        <v>19</v>
      </c>
      <c r="C6" s="29"/>
      <c r="D6" s="30" t="s">
        <v>20</v>
      </c>
      <c r="E6" s="29">
        <v>50</v>
      </c>
      <c r="F6" s="29">
        <v>2.0499999999999998</v>
      </c>
      <c r="G6" s="29">
        <v>3.94</v>
      </c>
      <c r="H6" s="29">
        <v>0.5</v>
      </c>
      <c r="I6" s="29">
        <v>24.15</v>
      </c>
      <c r="J6" s="29">
        <v>116.9</v>
      </c>
    </row>
    <row r="7" spans="1:10">
      <c r="A7" s="6"/>
      <c r="B7" s="3"/>
      <c r="C7" s="29">
        <v>365</v>
      </c>
      <c r="D7" s="30" t="s">
        <v>21</v>
      </c>
      <c r="E7" s="29">
        <v>200</v>
      </c>
      <c r="F7" s="29">
        <v>2.3199999999999998</v>
      </c>
      <c r="G7" s="29">
        <v>7.0000000000000007E-2</v>
      </c>
      <c r="H7" s="29">
        <v>0.02</v>
      </c>
      <c r="I7" s="29">
        <v>15</v>
      </c>
      <c r="J7" s="29">
        <v>60</v>
      </c>
    </row>
    <row r="8" spans="1:10" ht="15.75" thickBot="1">
      <c r="A8" s="7"/>
      <c r="B8" s="8"/>
      <c r="C8" s="29">
        <v>97</v>
      </c>
      <c r="D8" s="30" t="s">
        <v>22</v>
      </c>
      <c r="E8" s="29">
        <v>50</v>
      </c>
      <c r="F8" s="29">
        <v>15</v>
      </c>
      <c r="G8" s="29">
        <v>1.55</v>
      </c>
      <c r="H8" s="29">
        <v>1.64</v>
      </c>
      <c r="I8" s="29">
        <v>3.5</v>
      </c>
      <c r="J8" s="29">
        <v>39.04</v>
      </c>
    </row>
    <row r="9" spans="1:10">
      <c r="A9" s="6"/>
      <c r="B9" s="20"/>
      <c r="C9" s="29"/>
      <c r="D9" s="33" t="s">
        <v>23</v>
      </c>
      <c r="E9" s="31">
        <v>560</v>
      </c>
      <c r="F9" s="29">
        <f>SUM(F4:F8)</f>
        <v>74.650000000000006</v>
      </c>
      <c r="G9" s="31">
        <v>20.590000000000003</v>
      </c>
      <c r="H9" s="31">
        <v>20.61</v>
      </c>
      <c r="I9" s="31">
        <v>122.61999999999999</v>
      </c>
      <c r="J9" s="31">
        <v>623.87</v>
      </c>
    </row>
    <row r="10" spans="1:10">
      <c r="A10" s="6"/>
      <c r="B10" s="20"/>
      <c r="C10" s="24"/>
      <c r="D10" s="27"/>
      <c r="E10" s="26"/>
      <c r="F10" s="24"/>
      <c r="G10" s="26"/>
      <c r="H10" s="26"/>
      <c r="I10" s="26"/>
      <c r="J10" s="26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11" sqref="A11:J20"/>
    </sheetView>
  </sheetViews>
  <sheetFormatPr defaultRowHeight="15"/>
  <cols>
    <col min="4" max="4" width="15.57031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31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4.75">
      <c r="A4" s="4" t="s">
        <v>14</v>
      </c>
      <c r="B4" s="67" t="s">
        <v>15</v>
      </c>
      <c r="C4" s="29"/>
      <c r="D4" s="22" t="s">
        <v>32</v>
      </c>
      <c r="E4" s="54">
        <v>200</v>
      </c>
      <c r="F4" s="54">
        <v>19.66</v>
      </c>
      <c r="G4" s="62">
        <v>231.86</v>
      </c>
      <c r="H4" s="62">
        <v>8.9</v>
      </c>
      <c r="I4" s="62">
        <v>4.0999999999999996</v>
      </c>
      <c r="J4" s="62">
        <v>39.840000000000003</v>
      </c>
    </row>
    <row r="5" spans="1:10">
      <c r="A5" s="6"/>
      <c r="B5" s="67" t="s">
        <v>17</v>
      </c>
      <c r="C5" s="29"/>
      <c r="D5" s="22" t="s">
        <v>33</v>
      </c>
      <c r="E5" s="54">
        <v>200</v>
      </c>
      <c r="F5" s="62">
        <v>41.9</v>
      </c>
      <c r="G5" s="62">
        <v>3.6</v>
      </c>
      <c r="H5" s="62">
        <v>2.67</v>
      </c>
      <c r="I5" s="62">
        <v>29.2</v>
      </c>
      <c r="J5" s="62">
        <v>155.19999999999999</v>
      </c>
    </row>
    <row r="6" spans="1:10">
      <c r="A6" s="6"/>
      <c r="B6" s="67" t="s">
        <v>19</v>
      </c>
      <c r="C6" s="29"/>
      <c r="D6" s="22" t="s">
        <v>20</v>
      </c>
      <c r="E6" s="54">
        <v>30</v>
      </c>
      <c r="F6" s="62">
        <v>2.0499999999999998</v>
      </c>
      <c r="G6" s="54">
        <v>3.94</v>
      </c>
      <c r="H6" s="54">
        <v>0.5</v>
      </c>
      <c r="I6" s="54">
        <v>24.15</v>
      </c>
      <c r="J6" s="54">
        <v>116.9</v>
      </c>
    </row>
    <row r="7" spans="1:10">
      <c r="A7" s="6"/>
      <c r="B7" s="3"/>
      <c r="C7" s="64">
        <v>15</v>
      </c>
      <c r="D7" s="55" t="s">
        <v>29</v>
      </c>
      <c r="E7" s="62">
        <v>10</v>
      </c>
      <c r="F7" s="64">
        <v>12</v>
      </c>
      <c r="G7" s="64">
        <v>2.3199999999999998</v>
      </c>
      <c r="H7" s="64">
        <v>2.95</v>
      </c>
      <c r="I7" s="64">
        <v>0</v>
      </c>
      <c r="J7" s="64">
        <v>35.83</v>
      </c>
    </row>
    <row r="8" spans="1:10" ht="15.75" thickBot="1">
      <c r="A8" s="7"/>
      <c r="B8" s="8"/>
      <c r="C8" s="29"/>
      <c r="D8" s="30"/>
      <c r="E8" s="64">
        <f>SUM(E4:E7)</f>
        <v>440</v>
      </c>
      <c r="F8" s="64">
        <f t="shared" ref="F8:J8" si="0">SUM(F4:F7)</f>
        <v>75.61</v>
      </c>
      <c r="G8" s="64">
        <f t="shared" si="0"/>
        <v>241.72</v>
      </c>
      <c r="H8" s="64">
        <f t="shared" si="0"/>
        <v>15.02</v>
      </c>
      <c r="I8" s="64">
        <f t="shared" si="0"/>
        <v>57.449999999999996</v>
      </c>
      <c r="J8" s="64">
        <f t="shared" si="0"/>
        <v>347.77</v>
      </c>
    </row>
    <row r="9" spans="1:10">
      <c r="A9" s="6"/>
      <c r="B9" s="20"/>
      <c r="C9" s="29"/>
      <c r="D9" s="33"/>
      <c r="E9" s="31"/>
      <c r="F9" s="29"/>
      <c r="G9" s="31"/>
      <c r="H9" s="31"/>
      <c r="I9" s="31"/>
      <c r="J9" s="31"/>
    </row>
    <row r="10" spans="1:10">
      <c r="A10" s="6"/>
      <c r="B10" s="20"/>
      <c r="C10" s="29"/>
      <c r="D10" s="32"/>
      <c r="E10" s="31"/>
      <c r="F10" s="29"/>
      <c r="G10" s="31"/>
      <c r="H10" s="31"/>
      <c r="I10" s="31"/>
      <c r="J10" s="31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9"/>
  <sheetViews>
    <sheetView topLeftCell="B1" workbookViewId="0">
      <selection activeCell="B12" sqref="B12:J20"/>
    </sheetView>
  </sheetViews>
  <sheetFormatPr defaultRowHeight="15"/>
  <cols>
    <col min="4" max="4" width="14.8554687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35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.75">
      <c r="A4" s="4" t="s">
        <v>14</v>
      </c>
      <c r="B4" s="5" t="s">
        <v>15</v>
      </c>
      <c r="C4" s="29"/>
      <c r="D4" s="22" t="s">
        <v>34</v>
      </c>
      <c r="E4" s="29">
        <v>150</v>
      </c>
      <c r="F4" s="29">
        <v>18.73</v>
      </c>
      <c r="G4" s="29">
        <v>231.86</v>
      </c>
      <c r="H4" s="29">
        <v>8.9</v>
      </c>
      <c r="I4" s="29">
        <v>4.0999999999999996</v>
      </c>
      <c r="J4" s="29">
        <v>39.840000000000003</v>
      </c>
    </row>
    <row r="5" spans="1:10">
      <c r="A5" s="6"/>
      <c r="B5" s="2" t="s">
        <v>17</v>
      </c>
      <c r="C5" s="35">
        <v>365</v>
      </c>
      <c r="D5" s="36" t="s">
        <v>21</v>
      </c>
      <c r="E5" s="35">
        <v>200</v>
      </c>
      <c r="F5" s="35">
        <v>2.3199999999999998</v>
      </c>
      <c r="G5" s="35">
        <v>7.0000000000000007E-2</v>
      </c>
      <c r="H5" s="35">
        <v>0.02</v>
      </c>
      <c r="I5" s="35">
        <v>15</v>
      </c>
      <c r="J5" s="35">
        <v>60</v>
      </c>
    </row>
    <row r="6" spans="1:10">
      <c r="A6" s="6"/>
      <c r="B6" s="2" t="s">
        <v>19</v>
      </c>
      <c r="D6" s="36" t="s">
        <v>20</v>
      </c>
      <c r="E6" s="35">
        <v>30</v>
      </c>
      <c r="F6" s="35">
        <v>2.0499999999999998</v>
      </c>
      <c r="G6" s="35">
        <v>3.94</v>
      </c>
      <c r="H6" s="35">
        <v>0.5</v>
      </c>
      <c r="I6" s="35">
        <v>24.15</v>
      </c>
      <c r="J6" s="35">
        <v>116.9</v>
      </c>
    </row>
    <row r="7" spans="1:10">
      <c r="A7" s="6"/>
      <c r="B7" s="3"/>
      <c r="C7" s="35">
        <v>14</v>
      </c>
      <c r="D7" s="55" t="s">
        <v>46</v>
      </c>
      <c r="E7" s="35">
        <v>200</v>
      </c>
      <c r="F7" s="53">
        <v>40</v>
      </c>
      <c r="G7" s="35">
        <v>136.4</v>
      </c>
      <c r="H7" s="35">
        <v>0.6</v>
      </c>
      <c r="I7" s="35">
        <v>0.4</v>
      </c>
      <c r="J7" s="35">
        <v>32.6</v>
      </c>
    </row>
    <row r="8" spans="1:10" ht="15.75" thickBot="1">
      <c r="A8" s="7"/>
      <c r="B8" s="8"/>
      <c r="C8" s="35">
        <v>15</v>
      </c>
      <c r="D8" s="36" t="s">
        <v>29</v>
      </c>
      <c r="E8" s="35">
        <v>10</v>
      </c>
      <c r="F8" s="53">
        <v>12</v>
      </c>
      <c r="G8" s="35">
        <v>2.3199999999999998</v>
      </c>
      <c r="H8" s="35">
        <v>2.95</v>
      </c>
      <c r="I8" s="35">
        <v>0</v>
      </c>
      <c r="J8" s="35">
        <v>35.83</v>
      </c>
    </row>
    <row r="9" spans="1:10">
      <c r="A9" s="6"/>
      <c r="B9" s="20"/>
      <c r="C9" s="29"/>
      <c r="D9" s="33"/>
      <c r="E9" s="31">
        <f>SUM(E4:E8)</f>
        <v>590</v>
      </c>
      <c r="F9" s="37">
        <f>SUM(F4:F8)</f>
        <v>75.099999999999994</v>
      </c>
      <c r="G9" s="37">
        <f t="shared" ref="G9:J9" si="0">SUM(G4:G8)</f>
        <v>374.59</v>
      </c>
      <c r="H9" s="37">
        <f t="shared" si="0"/>
        <v>12.969999999999999</v>
      </c>
      <c r="I9" s="37">
        <f t="shared" si="0"/>
        <v>43.65</v>
      </c>
      <c r="J9" s="37">
        <f t="shared" si="0"/>
        <v>285.17</v>
      </c>
    </row>
    <row r="10" spans="1:10" ht="15.75" thickBot="1">
      <c r="A10" s="6"/>
      <c r="B10" s="20"/>
      <c r="C10" s="29"/>
      <c r="D10" s="32"/>
      <c r="E10" s="31"/>
      <c r="F10" s="29"/>
      <c r="G10" s="31"/>
      <c r="H10" s="31"/>
      <c r="I10" s="31"/>
      <c r="J10" s="31"/>
    </row>
    <row r="11" spans="1:10">
      <c r="A11" s="4"/>
      <c r="B11" s="10"/>
      <c r="C11" s="17"/>
      <c r="D11" s="18"/>
      <c r="E11" s="19"/>
      <c r="F11" s="17"/>
      <c r="G11" s="19"/>
      <c r="H11" s="19"/>
      <c r="I11" s="19"/>
      <c r="J11" s="19"/>
    </row>
    <row r="12" spans="1:10">
      <c r="A12" s="6" t="s">
        <v>24</v>
      </c>
    </row>
    <row r="13" spans="1:10">
      <c r="A13" s="6"/>
    </row>
    <row r="14" spans="1:10">
      <c r="A14" s="6"/>
    </row>
    <row r="15" spans="1:10">
      <c r="A15" s="6"/>
    </row>
    <row r="16" spans="1:10">
      <c r="A16" s="6"/>
    </row>
    <row r="17" spans="1:1">
      <c r="A17" s="6"/>
    </row>
    <row r="18" spans="1:1">
      <c r="A18" s="6"/>
    </row>
    <row r="19" spans="1:1">
      <c r="A19" s="6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12" sqref="A12:J20"/>
    </sheetView>
  </sheetViews>
  <sheetFormatPr defaultRowHeight="15"/>
  <cols>
    <col min="4" max="4" width="12.425781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36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4" t="s">
        <v>14</v>
      </c>
      <c r="B4" s="5" t="s">
        <v>15</v>
      </c>
      <c r="C4" s="39">
        <v>152</v>
      </c>
      <c r="D4" s="41" t="s">
        <v>26</v>
      </c>
      <c r="E4" s="39">
        <v>250</v>
      </c>
      <c r="F4" s="53">
        <v>18.559999999999999</v>
      </c>
      <c r="G4" s="39">
        <v>2.75</v>
      </c>
      <c r="H4" s="39">
        <v>3.63</v>
      </c>
      <c r="I4" s="39">
        <v>20.5</v>
      </c>
      <c r="J4" s="39">
        <v>125.63</v>
      </c>
    </row>
    <row r="5" spans="1:10">
      <c r="A5" s="6"/>
      <c r="B5" s="2" t="s">
        <v>17</v>
      </c>
      <c r="C5" s="39">
        <v>365</v>
      </c>
      <c r="D5" s="41" t="s">
        <v>21</v>
      </c>
      <c r="E5" s="39">
        <v>200</v>
      </c>
      <c r="F5" s="53">
        <v>41.9</v>
      </c>
      <c r="G5" s="39">
        <v>7.0000000000000007E-2</v>
      </c>
      <c r="H5" s="39">
        <v>0.02</v>
      </c>
      <c r="I5" s="39">
        <v>15</v>
      </c>
      <c r="J5" s="39">
        <v>60</v>
      </c>
    </row>
    <row r="6" spans="1:10" ht="24">
      <c r="A6" s="6"/>
      <c r="B6" s="2" t="s">
        <v>19</v>
      </c>
      <c r="C6" s="40"/>
      <c r="D6" s="44" t="s">
        <v>20</v>
      </c>
      <c r="E6" s="40">
        <v>50</v>
      </c>
      <c r="F6" s="53">
        <v>2.0499999999999998</v>
      </c>
      <c r="G6" s="40">
        <v>3.94</v>
      </c>
      <c r="H6" s="40">
        <v>0.5</v>
      </c>
      <c r="I6" s="40">
        <v>24.15</v>
      </c>
      <c r="J6" s="40">
        <v>116.9</v>
      </c>
    </row>
    <row r="7" spans="1:10">
      <c r="A7" s="6"/>
      <c r="B7" s="3"/>
      <c r="C7" s="39">
        <v>14</v>
      </c>
      <c r="D7" s="41" t="s">
        <v>28</v>
      </c>
      <c r="E7" s="39">
        <v>10</v>
      </c>
      <c r="F7" s="53"/>
      <c r="G7" s="39">
        <v>6.4000000000000001E-2</v>
      </c>
      <c r="H7" s="39">
        <v>5.8</v>
      </c>
      <c r="I7" s="39">
        <v>0.104</v>
      </c>
      <c r="J7" s="39">
        <v>52.8</v>
      </c>
    </row>
    <row r="8" spans="1:10" ht="15.75" thickBot="1">
      <c r="A8" s="7"/>
      <c r="B8" s="8"/>
      <c r="C8" s="39">
        <v>15</v>
      </c>
      <c r="D8" s="41" t="s">
        <v>29</v>
      </c>
      <c r="E8" s="39">
        <v>10</v>
      </c>
      <c r="F8" s="53">
        <v>12</v>
      </c>
      <c r="G8" s="39">
        <v>2.3199999999999998</v>
      </c>
      <c r="H8" s="39">
        <v>2.95</v>
      </c>
      <c r="I8" s="39">
        <v>0</v>
      </c>
      <c r="J8" s="39">
        <v>35.83</v>
      </c>
    </row>
    <row r="9" spans="1:10">
      <c r="A9" s="6"/>
      <c r="B9" s="20"/>
      <c r="C9" s="39"/>
      <c r="D9" s="41"/>
      <c r="E9" s="39"/>
      <c r="F9" s="39"/>
      <c r="G9" s="39"/>
      <c r="H9" s="39"/>
      <c r="I9" s="39"/>
      <c r="J9" s="39"/>
    </row>
    <row r="10" spans="1:10" ht="15.75" thickBot="1">
      <c r="A10" s="6"/>
      <c r="B10" s="20"/>
      <c r="C10" s="39"/>
      <c r="D10" s="43" t="s">
        <v>23</v>
      </c>
      <c r="E10" s="42">
        <f>SUM(E4:E9)</f>
        <v>520</v>
      </c>
      <c r="F10" s="42">
        <f t="shared" ref="F10:J10" si="0">SUM(F4:F9)</f>
        <v>74.509999999999991</v>
      </c>
      <c r="G10" s="42">
        <f t="shared" si="0"/>
        <v>9.1440000000000001</v>
      </c>
      <c r="H10" s="42">
        <f t="shared" si="0"/>
        <v>12.899999999999999</v>
      </c>
      <c r="I10" s="42">
        <f t="shared" si="0"/>
        <v>59.753999999999998</v>
      </c>
      <c r="J10" s="42">
        <f t="shared" si="0"/>
        <v>391.15999999999997</v>
      </c>
    </row>
    <row r="11" spans="1:10">
      <c r="A11" s="4"/>
      <c r="B11" s="10"/>
      <c r="C11" s="17"/>
      <c r="D11" s="18"/>
      <c r="E11" s="19"/>
      <c r="F11" s="17"/>
      <c r="G11" s="19"/>
      <c r="H11" s="19"/>
      <c r="I11" s="19"/>
      <c r="J11" s="19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9" sqref="A9:J19"/>
    </sheetView>
  </sheetViews>
  <sheetFormatPr defaultRowHeight="15"/>
  <cols>
    <col min="4" max="4" width="17.57031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7" customHeight="1">
      <c r="A4" s="4" t="s">
        <v>14</v>
      </c>
      <c r="B4" s="45" t="s">
        <v>15</v>
      </c>
      <c r="C4" s="46">
        <v>323</v>
      </c>
      <c r="D4" s="22" t="s">
        <v>38</v>
      </c>
      <c r="E4" s="34">
        <v>200</v>
      </c>
      <c r="F4" s="54">
        <v>19.66</v>
      </c>
      <c r="G4" s="39">
        <v>161.4</v>
      </c>
      <c r="H4" s="39">
        <v>5.6</v>
      </c>
      <c r="I4" s="39">
        <v>4.0999999999999996</v>
      </c>
      <c r="J4" s="39">
        <v>25.5</v>
      </c>
    </row>
    <row r="5" spans="1:10">
      <c r="A5" s="2"/>
      <c r="B5" s="39"/>
      <c r="C5" s="39">
        <v>268</v>
      </c>
      <c r="D5" s="22" t="s">
        <v>39</v>
      </c>
      <c r="E5" s="34">
        <v>80</v>
      </c>
      <c r="F5" s="62">
        <v>41.9</v>
      </c>
      <c r="G5" s="39">
        <v>179</v>
      </c>
      <c r="H5" s="39">
        <v>8.8000000000000007</v>
      </c>
      <c r="I5" s="39">
        <v>10.7</v>
      </c>
      <c r="J5" s="39">
        <v>10.4</v>
      </c>
    </row>
    <row r="6" spans="1:10" s="38" customFormat="1" ht="32.25" customHeight="1">
      <c r="A6" s="2"/>
      <c r="B6" s="2" t="s">
        <v>17</v>
      </c>
      <c r="C6" s="47">
        <v>384</v>
      </c>
      <c r="D6" s="51" t="s">
        <v>21</v>
      </c>
      <c r="E6" s="47">
        <v>200</v>
      </c>
      <c r="F6" s="62">
        <v>2.0499999999999998</v>
      </c>
      <c r="G6" s="47">
        <v>7.0000000000000007E-2</v>
      </c>
      <c r="H6" s="47">
        <v>0.02</v>
      </c>
      <c r="I6" s="47">
        <v>15</v>
      </c>
      <c r="J6" s="47">
        <v>60</v>
      </c>
    </row>
    <row r="7" spans="1:10" ht="15.75" customHeight="1">
      <c r="A7" s="2"/>
      <c r="B7" s="2" t="s">
        <v>19</v>
      </c>
      <c r="C7" s="39"/>
      <c r="D7" s="41" t="s">
        <v>20</v>
      </c>
      <c r="E7" s="39">
        <v>50</v>
      </c>
      <c r="F7" s="64">
        <v>12</v>
      </c>
      <c r="G7" s="39">
        <v>3.94</v>
      </c>
      <c r="H7" s="39">
        <v>0.5</v>
      </c>
      <c r="I7" s="39">
        <v>24.15</v>
      </c>
      <c r="J7" s="39">
        <v>116.9</v>
      </c>
    </row>
    <row r="8" spans="1:10">
      <c r="A8" s="2"/>
      <c r="B8" s="3"/>
      <c r="C8" s="39"/>
      <c r="D8" s="41"/>
      <c r="E8" s="39">
        <f>SUM(E4:E7)</f>
        <v>530</v>
      </c>
      <c r="F8" s="47">
        <f t="shared" ref="F8:J8" si="0">SUM(F4:F7)</f>
        <v>75.61</v>
      </c>
      <c r="G8" s="47">
        <f t="shared" si="0"/>
        <v>344.40999999999997</v>
      </c>
      <c r="H8" s="47">
        <f t="shared" si="0"/>
        <v>14.92</v>
      </c>
      <c r="I8" s="47">
        <f t="shared" si="0"/>
        <v>53.949999999999996</v>
      </c>
      <c r="J8" s="47">
        <f t="shared" si="0"/>
        <v>212.8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11" sqref="A11:J21"/>
    </sheetView>
  </sheetViews>
  <sheetFormatPr defaultRowHeight="15"/>
  <cols>
    <col min="4" max="4" width="12.57031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40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66" t="s">
        <v>10</v>
      </c>
      <c r="H3" s="12" t="s">
        <v>11</v>
      </c>
      <c r="I3" s="12" t="s">
        <v>12</v>
      </c>
      <c r="J3" s="13" t="s">
        <v>13</v>
      </c>
    </row>
    <row r="4" spans="1:10">
      <c r="A4" s="4" t="s">
        <v>14</v>
      </c>
      <c r="B4" s="5" t="s">
        <v>15</v>
      </c>
      <c r="C4" s="46">
        <v>323</v>
      </c>
      <c r="D4" s="55" t="s">
        <v>16</v>
      </c>
      <c r="E4" s="62">
        <v>200</v>
      </c>
      <c r="F4" s="62">
        <v>8.76</v>
      </c>
      <c r="G4" s="62">
        <v>3.67</v>
      </c>
      <c r="H4" s="62">
        <v>5.42</v>
      </c>
      <c r="I4" s="62">
        <v>36.67</v>
      </c>
      <c r="J4" s="62">
        <v>210.11</v>
      </c>
    </row>
    <row r="5" spans="1:10">
      <c r="A5" s="6"/>
      <c r="B5" s="2" t="s">
        <v>17</v>
      </c>
      <c r="C5" s="53">
        <v>268</v>
      </c>
      <c r="D5" s="22" t="s">
        <v>48</v>
      </c>
      <c r="E5" s="53">
        <v>80</v>
      </c>
      <c r="F5" s="53">
        <v>40.29</v>
      </c>
      <c r="G5" s="53">
        <v>335.9</v>
      </c>
      <c r="H5" s="53">
        <v>24.3</v>
      </c>
      <c r="I5" s="53">
        <v>24.1</v>
      </c>
      <c r="J5" s="53">
        <v>5.4</v>
      </c>
    </row>
    <row r="6" spans="1:10">
      <c r="A6" s="6"/>
      <c r="B6" s="2" t="s">
        <v>19</v>
      </c>
      <c r="C6" s="53">
        <v>384</v>
      </c>
      <c r="D6" s="61" t="s">
        <v>21</v>
      </c>
      <c r="E6" s="62">
        <v>200</v>
      </c>
      <c r="F6" s="62">
        <v>2.0499999999999998</v>
      </c>
      <c r="G6" s="62">
        <v>7.0000000000000007E-2</v>
      </c>
      <c r="H6" s="62">
        <v>0.02</v>
      </c>
      <c r="I6" s="62">
        <v>15</v>
      </c>
      <c r="J6" s="62">
        <v>60</v>
      </c>
    </row>
    <row r="7" spans="1:10">
      <c r="A7" s="6"/>
      <c r="B7" s="3"/>
      <c r="C7" s="53"/>
      <c r="D7" s="55" t="s">
        <v>20</v>
      </c>
      <c r="E7" s="62">
        <v>50</v>
      </c>
      <c r="F7" s="62">
        <v>12</v>
      </c>
      <c r="G7" s="62">
        <v>3.94</v>
      </c>
      <c r="H7" s="62">
        <v>0.5</v>
      </c>
      <c r="I7" s="62">
        <v>24.15</v>
      </c>
      <c r="J7" s="62">
        <v>116.9</v>
      </c>
    </row>
    <row r="8" spans="1:10" ht="15.75" thickBot="1">
      <c r="A8" s="7"/>
      <c r="B8" s="8"/>
      <c r="C8" s="53"/>
      <c r="D8" s="55"/>
      <c r="E8" s="63">
        <f>SUM(E4:E7)</f>
        <v>530</v>
      </c>
      <c r="F8" s="63">
        <f t="shared" ref="F8:J8" si="0">SUM(F4:F7)</f>
        <v>63.099999999999994</v>
      </c>
      <c r="G8" s="63">
        <f t="shared" si="0"/>
        <v>343.58</v>
      </c>
      <c r="H8" s="63">
        <f t="shared" si="0"/>
        <v>30.24</v>
      </c>
      <c r="I8" s="63">
        <f t="shared" si="0"/>
        <v>99.920000000000016</v>
      </c>
      <c r="J8" s="63">
        <f t="shared" si="0"/>
        <v>392.40999999999997</v>
      </c>
    </row>
    <row r="9" spans="1:10">
      <c r="A9" s="6"/>
      <c r="B9" s="20"/>
      <c r="C9" s="47"/>
      <c r="D9" s="50"/>
      <c r="E9" s="48"/>
      <c r="F9" s="47"/>
      <c r="G9" s="48"/>
      <c r="H9" s="48"/>
      <c r="I9" s="48"/>
      <c r="J9" s="48"/>
    </row>
    <row r="10" spans="1:10">
      <c r="A10" s="6"/>
      <c r="B10" s="20"/>
      <c r="C10" s="47"/>
      <c r="D10" s="49"/>
      <c r="E10" s="48"/>
      <c r="F10" s="47"/>
      <c r="G10" s="48"/>
      <c r="H10" s="48"/>
      <c r="I10" s="48"/>
      <c r="J10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11" sqref="A11:K21"/>
    </sheetView>
  </sheetViews>
  <sheetFormatPr defaultRowHeight="15"/>
  <cols>
    <col min="4" max="4" width="17.57031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44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5.5" customHeight="1">
      <c r="A4" s="4" t="s">
        <v>14</v>
      </c>
      <c r="B4" s="5" t="s">
        <v>15</v>
      </c>
      <c r="C4" s="54">
        <v>309</v>
      </c>
      <c r="D4" s="61" t="s">
        <v>41</v>
      </c>
      <c r="E4" s="54">
        <v>150</v>
      </c>
      <c r="F4" s="62">
        <v>8.07</v>
      </c>
      <c r="G4" s="54">
        <v>5.0999999999999996</v>
      </c>
      <c r="H4" s="54">
        <v>7.5</v>
      </c>
      <c r="I4" s="54">
        <v>28.5</v>
      </c>
      <c r="J4" s="54">
        <v>201.9</v>
      </c>
    </row>
    <row r="5" spans="1:10">
      <c r="A5" s="6"/>
      <c r="B5" s="2" t="s">
        <v>17</v>
      </c>
      <c r="C5" s="53">
        <v>243</v>
      </c>
      <c r="D5" s="53" t="s">
        <v>42</v>
      </c>
      <c r="E5" s="62">
        <v>50</v>
      </c>
      <c r="F5" s="62">
        <v>35.700000000000003</v>
      </c>
      <c r="G5" s="62">
        <v>4.7</v>
      </c>
      <c r="H5" s="62">
        <v>7.5</v>
      </c>
      <c r="I5" s="62">
        <v>0.4</v>
      </c>
      <c r="J5" s="62">
        <v>87.9</v>
      </c>
    </row>
    <row r="6" spans="1:10">
      <c r="A6" s="6"/>
      <c r="B6" s="2" t="s">
        <v>19</v>
      </c>
      <c r="C6" s="53">
        <v>384</v>
      </c>
      <c r="D6" s="61" t="s">
        <v>21</v>
      </c>
      <c r="E6" s="62">
        <v>200</v>
      </c>
      <c r="F6" s="62">
        <v>2.3199999999999998</v>
      </c>
      <c r="G6" s="62">
        <v>7.0000000000000007E-2</v>
      </c>
      <c r="H6" s="62">
        <v>0.02</v>
      </c>
      <c r="I6" s="62">
        <v>15</v>
      </c>
      <c r="J6" s="62">
        <v>60</v>
      </c>
    </row>
    <row r="7" spans="1:10">
      <c r="A7" s="6"/>
      <c r="B7" s="3"/>
      <c r="C7" s="54"/>
      <c r="D7" s="55" t="s">
        <v>20</v>
      </c>
      <c r="E7" s="62">
        <v>30</v>
      </c>
      <c r="F7" s="62">
        <v>2.0499999999999998</v>
      </c>
      <c r="G7" s="62">
        <v>3.94</v>
      </c>
      <c r="H7" s="62">
        <v>0.5</v>
      </c>
      <c r="I7" s="62">
        <v>24.15</v>
      </c>
      <c r="J7" s="62">
        <v>116.9</v>
      </c>
    </row>
    <row r="8" spans="1:10" ht="15.75" thickBot="1">
      <c r="A8" s="7"/>
      <c r="B8" s="8"/>
      <c r="C8" s="53">
        <v>365</v>
      </c>
      <c r="D8" s="55" t="s">
        <v>22</v>
      </c>
      <c r="E8" s="62">
        <v>50</v>
      </c>
      <c r="F8" s="62">
        <v>15</v>
      </c>
      <c r="G8" s="62">
        <v>1.55</v>
      </c>
      <c r="H8" s="62">
        <v>1.64</v>
      </c>
      <c r="I8" s="62">
        <v>3.5</v>
      </c>
      <c r="J8" s="62">
        <v>39.04</v>
      </c>
    </row>
    <row r="9" spans="1:10">
      <c r="A9" s="6"/>
      <c r="B9" s="20"/>
      <c r="C9" s="54"/>
      <c r="D9" s="56" t="s">
        <v>23</v>
      </c>
      <c r="E9" s="57">
        <f>SUM(E4:E8)</f>
        <v>480</v>
      </c>
      <c r="F9" s="57">
        <f>SUM(F4:F8)</f>
        <v>63.14</v>
      </c>
      <c r="G9" s="57">
        <f t="shared" ref="G9:J9" si="0">SUM(G4:G8)</f>
        <v>15.360000000000001</v>
      </c>
      <c r="H9" s="57">
        <f t="shared" si="0"/>
        <v>17.16</v>
      </c>
      <c r="I9" s="57">
        <f t="shared" si="0"/>
        <v>71.55</v>
      </c>
      <c r="J9" s="57">
        <f t="shared" si="0"/>
        <v>505.74000000000007</v>
      </c>
    </row>
    <row r="10" spans="1:10">
      <c r="A10" s="6"/>
      <c r="B10" s="20"/>
      <c r="C10" s="47"/>
      <c r="D10" s="49"/>
      <c r="E10" s="48"/>
      <c r="F10" s="47"/>
      <c r="G10" s="48"/>
      <c r="H10" s="48"/>
      <c r="I10" s="48"/>
      <c r="J10" s="48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11" sqref="A11:J21"/>
    </sheetView>
  </sheetViews>
  <sheetFormatPr defaultRowHeight="15"/>
  <cols>
    <col min="4" max="4" width="14.140625" customWidth="1"/>
  </cols>
  <sheetData>
    <row r="1" spans="1:10">
      <c r="A1" s="1" t="s">
        <v>0</v>
      </c>
      <c r="B1" s="68" t="s">
        <v>25</v>
      </c>
      <c r="C1" s="69"/>
      <c r="D1" s="70"/>
      <c r="E1" s="1" t="s">
        <v>1</v>
      </c>
      <c r="F1" s="15"/>
      <c r="G1" s="1"/>
      <c r="H1" s="1"/>
      <c r="I1" s="1" t="s">
        <v>2</v>
      </c>
      <c r="J1" s="14" t="s">
        <v>43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43.5" customHeight="1">
      <c r="A4" s="4" t="s">
        <v>14</v>
      </c>
      <c r="B4" s="5" t="s">
        <v>15</v>
      </c>
      <c r="C4" s="53"/>
      <c r="D4" s="22" t="s">
        <v>34</v>
      </c>
      <c r="E4" s="53">
        <v>200</v>
      </c>
      <c r="F4" s="53">
        <v>18.73</v>
      </c>
      <c r="G4" s="53">
        <v>231.86</v>
      </c>
      <c r="H4" s="53">
        <v>8.9</v>
      </c>
      <c r="I4" s="53">
        <v>4.0999999999999996</v>
      </c>
      <c r="J4" s="53">
        <v>39.840000000000003</v>
      </c>
    </row>
    <row r="5" spans="1:10">
      <c r="A5" s="6"/>
      <c r="B5" s="2" t="s">
        <v>17</v>
      </c>
      <c r="C5" s="53">
        <v>365</v>
      </c>
      <c r="D5" s="55" t="s">
        <v>21</v>
      </c>
      <c r="E5" s="53">
        <v>200</v>
      </c>
      <c r="F5" s="53">
        <v>2.3199999999999998</v>
      </c>
      <c r="G5" s="53">
        <v>7.0000000000000007E-2</v>
      </c>
      <c r="H5" s="53">
        <v>0.02</v>
      </c>
      <c r="I5" s="53">
        <v>15</v>
      </c>
      <c r="J5" s="53">
        <v>60</v>
      </c>
    </row>
    <row r="6" spans="1:10">
      <c r="A6" s="6"/>
      <c r="B6" s="2" t="s">
        <v>19</v>
      </c>
      <c r="C6" s="52"/>
      <c r="D6" s="55" t="s">
        <v>20</v>
      </c>
      <c r="E6" s="53">
        <v>50</v>
      </c>
      <c r="F6" s="53">
        <v>2.0499999999999998</v>
      </c>
      <c r="G6" s="53">
        <v>3.94</v>
      </c>
      <c r="H6" s="53">
        <v>0.5</v>
      </c>
      <c r="I6" s="53">
        <v>24.15</v>
      </c>
      <c r="J6" s="53">
        <v>116.9</v>
      </c>
    </row>
    <row r="7" spans="1:10">
      <c r="A7" s="6"/>
      <c r="B7" s="3"/>
      <c r="C7" s="53">
        <v>14</v>
      </c>
      <c r="D7" s="55" t="s">
        <v>28</v>
      </c>
      <c r="E7" s="53">
        <v>10</v>
      </c>
      <c r="F7" s="53">
        <v>40</v>
      </c>
      <c r="G7" s="53">
        <v>6.4000000000000001E-2</v>
      </c>
      <c r="H7" s="53">
        <v>5.8</v>
      </c>
      <c r="I7" s="53">
        <v>0.104</v>
      </c>
      <c r="J7" s="53">
        <v>52.8</v>
      </c>
    </row>
    <row r="8" spans="1:10" ht="15.75" thickBot="1">
      <c r="A8" s="7"/>
      <c r="B8" s="8"/>
      <c r="C8" s="53">
        <v>15</v>
      </c>
      <c r="D8" s="55" t="s">
        <v>29</v>
      </c>
      <c r="E8" s="53">
        <v>10</v>
      </c>
      <c r="F8" s="53">
        <v>12</v>
      </c>
      <c r="G8" s="53">
        <v>2.3199999999999998</v>
      </c>
      <c r="H8" s="53">
        <v>2.95</v>
      </c>
      <c r="I8" s="53">
        <v>0</v>
      </c>
      <c r="J8" s="53">
        <v>35.83</v>
      </c>
    </row>
    <row r="9" spans="1:10">
      <c r="A9" s="6"/>
      <c r="B9" s="20"/>
      <c r="C9" s="53"/>
      <c r="D9" s="60"/>
      <c r="E9" s="58">
        <f>SUM(E4:E8)</f>
        <v>470</v>
      </c>
      <c r="F9" s="58">
        <f t="shared" ref="F9:J9" si="0">SUM(F4:F8)</f>
        <v>75.099999999999994</v>
      </c>
      <c r="G9" s="58">
        <f t="shared" si="0"/>
        <v>238.25399999999999</v>
      </c>
      <c r="H9" s="58">
        <f t="shared" si="0"/>
        <v>18.169999999999998</v>
      </c>
      <c r="I9" s="58">
        <f t="shared" si="0"/>
        <v>43.353999999999999</v>
      </c>
      <c r="J9" s="58">
        <f t="shared" si="0"/>
        <v>305.37</v>
      </c>
    </row>
    <row r="10" spans="1:10">
      <c r="A10" s="6"/>
      <c r="B10" s="20"/>
      <c r="C10" s="53"/>
      <c r="D10" s="59"/>
      <c r="E10" s="58"/>
      <c r="F10" s="53"/>
      <c r="G10" s="58"/>
      <c r="H10" s="58"/>
      <c r="I10" s="58"/>
      <c r="J10" s="5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19.05</vt:lpstr>
      <vt:lpstr>20.05</vt:lpstr>
      <vt:lpstr>21.05</vt:lpstr>
      <vt:lpstr>22.05</vt:lpstr>
      <vt:lpstr>24.05</vt:lpstr>
      <vt:lpstr>25.05</vt:lpstr>
      <vt:lpstr>26.05</vt:lpstr>
      <vt:lpstr>27.05</vt:lpstr>
      <vt:lpstr>28.05</vt:lpstr>
      <vt:lpstr>29.05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Лилия</cp:lastModifiedBy>
  <dcterms:created xsi:type="dcterms:W3CDTF">2021-05-29T08:45:47Z</dcterms:created>
  <dcterms:modified xsi:type="dcterms:W3CDTF">2021-06-01T06:50:33Z</dcterms:modified>
</cp:coreProperties>
</file>